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461" sheetId="1" r:id="rId1"/>
  </sheets>
  <definedNames>
    <definedName name="_xlnm.Print_Area" localSheetId="0">КПК1217461!$A$1:$BQ$122</definedName>
  </definedNames>
  <calcPr calcId="124519"/>
</workbook>
</file>

<file path=xl/calcChain.xml><?xml version="1.0" encoding="utf-8"?>
<calcChain xmlns="http://schemas.openxmlformats.org/spreadsheetml/2006/main">
  <c r="BH87" i="1"/>
  <c r="BC87"/>
  <c r="BH86"/>
  <c r="BC86"/>
  <c r="BH84"/>
  <c r="BC84"/>
  <c r="BH83"/>
  <c r="BC83"/>
  <c r="BH81"/>
  <c r="BC81"/>
  <c r="BH80"/>
  <c r="BC80"/>
  <c r="BH78"/>
  <c r="BC78"/>
  <c r="BH77"/>
  <c r="BC77"/>
  <c r="BI67"/>
  <c r="BD67"/>
  <c r="AY67"/>
  <c r="AS67"/>
  <c r="AC67"/>
  <c r="BD66"/>
  <c r="BI66" s="1"/>
  <c r="AY66"/>
  <c r="AS66"/>
  <c r="AC66"/>
  <c r="BI49"/>
  <c r="BD49"/>
  <c r="AZ49"/>
  <c r="AK49"/>
  <c r="BI48"/>
  <c r="BD48"/>
  <c r="AZ48"/>
  <c r="AK48"/>
  <c r="BI47"/>
  <c r="BD47"/>
  <c r="AZ47"/>
  <c r="AK47"/>
  <c r="BI46"/>
  <c r="BD46"/>
  <c r="AZ46"/>
  <c r="AK46"/>
  <c r="BI45"/>
  <c r="BD45"/>
  <c r="AZ45"/>
  <c r="AK45"/>
  <c r="BI44"/>
  <c r="BD44"/>
  <c r="AZ44"/>
  <c r="AK44"/>
  <c r="BN45" l="1"/>
  <c r="BN49"/>
  <c r="BN44"/>
  <c r="BN48"/>
  <c r="BN46"/>
  <c r="BN47"/>
</calcChain>
</file>

<file path=xl/sharedStrings.xml><?xml version="1.0" encoding="utf-8"?>
<sst xmlns="http://schemas.openxmlformats.org/spreadsheetml/2006/main" count="236" uniqueCount="136">
  <si>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</si>
  <si>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</si>
  <si>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</si>
  <si>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</si>
  <si>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</si>
  <si>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</si>
  <si>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</si>
  <si>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</si>
  <si>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</si>
  <si>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</si>
  <si>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</si>
  <si>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</si>
  <si>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</si>
  <si>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</si>
  <si>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</si>
  <si>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</si>
  <si>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</si>
  <si>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</si>
  <si>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</si>
  <si>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</si>
  <si>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</si>
  <si>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</si>
  <si>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</si>
  <si>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</si>
  <si>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</si>
  <si>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</si>
  <si>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</si>
  <si>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</si>
  <si>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</si>
  <si>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</si>
  <si>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</si>
  <si>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</si>
  <si>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</si>
  <si>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</si>
  <si>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</si>
  <si>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</si>
  <si>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</si>
  <si>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</si>
  <si>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</si>
  <si>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</si>
  <si>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</si>
  <si>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</si>
  <si>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</si>
  <si>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</si>
  <si>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</si>
  <si>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</si>
  <si>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</si>
  <si>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</si>
  <si>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</si>
  <si>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</si>
  <si>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</si>
  <si>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</si>
  <si>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</si>
  <si>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</si>
  <si>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</si>
  <si>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</si>
  <si>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</si>
  <si>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</si>
  <si>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</si>
  <si>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</si>
  <si>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</si>
  <si>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</si>
  <si>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</si>
  <si>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</si>
  <si>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</si>
  <si>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</si>
  <si>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</si>
  <si>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</si>
  <si>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</si>
  <si>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</si>
  <si>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</si>
  <si>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</si>
  <si>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</si>
  <si>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</si>
  <si>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</si>
  <si>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</si>
  <si>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</si>
  <si>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</si>
  <si>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</si>
  <si>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</si>
  <si>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</si>
  <si>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</si>
  <si>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</si>
  <si>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Розробка (коригування) ПКД по капітальному ремонту доріг</t>
  </si>
  <si>
    <t>Коригування ПКД "Капремонт дорожнього покриття проїзної частини вул.І.Козача(від вул.1Травня до вул.Київської)</t>
  </si>
  <si>
    <t>Коригування ПКД "Капремонт дорожнього покриття проїздної частини вул.1Травня(від вул.Ю.Коптєва до вул.Козачої)</t>
  </si>
  <si>
    <t>Коригування ПКД "Капремонт дорожнього покриття проїздної частини вул.Перемоги(1 черга-від вул.Київської до вул.Гвардійської;2черга-від вул.Гвардійської до вул.Промислової)</t>
  </si>
  <si>
    <t>Розробка ПКД "Капремонт дорожнього покриття проїздної частини вул.Земська(від вул.І.Скоропадського до вул.Д.Шкоропада)</t>
  </si>
  <si>
    <t>Поточний ремонт проїздної частини вулиць міста</t>
  </si>
  <si>
    <t>УСЬОГО</t>
  </si>
  <si>
    <t>економія коштів</t>
  </si>
  <si>
    <t>поточний ремонт доріг виконано частково із-за несприятливих погодніх умов</t>
  </si>
  <si>
    <t>ЖКГ та організація благоустрою м. Прилуки у 2023 р.</t>
  </si>
  <si>
    <t>Усього</t>
  </si>
  <si>
    <t>затрат</t>
  </si>
  <si>
    <t/>
  </si>
  <si>
    <t>Обсяг видатків</t>
  </si>
  <si>
    <t>грн.</t>
  </si>
  <si>
    <t>Кошторис</t>
  </si>
  <si>
    <t>Обсяг видатків на розробку(коригування) ПКД по капремонту доріг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</si>
  <si>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</si>
  <si>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</si>
  <si>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</si>
  <si>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</si>
  <si>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</si>
  <si>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</si>
  <si>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</si>
  <si>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ефективності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</si>
  <si>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</si>
  <si>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</si>
  <si>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ПКДпо капремонту доріг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</si>
  <si>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</si>
  <si>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</si>
  <si>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</si>
  <si>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</si>
  <si>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Рівень готовності розробки (коригування) ПКД по капремонту доріг</t>
  </si>
  <si>
    <t>Виконано частково із-за несприятливих погодніх умов.</t>
  </si>
  <si>
    <t>Економія коштів</t>
  </si>
  <si>
    <t>Виконано частково із-за несприятливих погодніх умов</t>
  </si>
  <si>
    <t>Покращення стану інфраструктури доріг</t>
  </si>
  <si>
    <t>Результативні показники програми по спецфонду виконані повнстю._x000D_
По загальному фонду виконані частково із-за несприятливих погодних умов.</t>
  </si>
  <si>
    <t>Бюджетна програма виконана частково,але є актуальною для реалізації._x000D_
Спрямована на розвиток дорожньої інфраструктури міста.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</si>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</sst>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>
      <c r="A12" s="74" t="s">
        <v>131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61" t="s">
        <v>122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62" t="s">
        <v>123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20"/>
      <c r="AU14" s="161" t="s">
        <v>128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61" t="s">
        <v>133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62" t="s">
        <v>123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20"/>
      <c r="AU17" s="161" t="s">
        <v>128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>
      <c r="A20" s="18" t="s">
        <v>34</v>
      </c>
      <c r="B20" s="161" t="s">
        <v>132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61" t="s">
        <v>134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61" t="s">
        <v>135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66" t="s">
        <v>82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24"/>
      <c r="BE20" s="161" t="s">
        <v>129</v>
      </c>
      <c r="BF20" s="59"/>
      <c r="BG20" s="59"/>
      <c r="BH20" s="59"/>
      <c r="BI20" s="59"/>
      <c r="BJ20" s="59"/>
      <c r="BK20" s="59"/>
      <c r="BL20" s="59"/>
    </row>
    <row r="21" spans="1:79" ht="23.25" customHeight="1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/>
    <row r="23" spans="1:79" ht="15.75" customHeight="1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57" t="s">
        <v>119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>
      <c r="A39" s="98" t="s">
        <v>130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27398</v>
      </c>
      <c r="AG44" s="57"/>
      <c r="AH44" s="57"/>
      <c r="AI44" s="57"/>
      <c r="AJ44" s="57"/>
      <c r="AK44" s="57">
        <f>AA44+AF44</f>
        <v>27398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27397</v>
      </c>
      <c r="AV44" s="57"/>
      <c r="AW44" s="57"/>
      <c r="AX44" s="57"/>
      <c r="AY44" s="57"/>
      <c r="AZ44" s="57">
        <f>AP44+AU44</f>
        <v>27397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-1</v>
      </c>
      <c r="BJ44" s="57"/>
      <c r="BK44" s="57"/>
      <c r="BL44" s="57"/>
      <c r="BM44" s="57"/>
      <c r="BN44" s="57">
        <f>BD44+BI44</f>
        <v>-1</v>
      </c>
      <c r="BO44" s="57"/>
      <c r="BP44" s="57"/>
      <c r="BQ44" s="57"/>
      <c r="CA44" s="1" t="s">
        <v>20</v>
      </c>
    </row>
    <row r="45" spans="1:79" ht="25.5" customHeight="1">
      <c r="A45" s="82">
        <v>2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29354</v>
      </c>
      <c r="AG45" s="57"/>
      <c r="AH45" s="57"/>
      <c r="AI45" s="57"/>
      <c r="AJ45" s="57"/>
      <c r="AK45" s="57">
        <f>AA45+AF45</f>
        <v>29354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29354</v>
      </c>
      <c r="AV45" s="57"/>
      <c r="AW45" s="57"/>
      <c r="AX45" s="57"/>
      <c r="AY45" s="57"/>
      <c r="AZ45" s="57">
        <f>AP45+AU45</f>
        <v>29354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ht="38.25" customHeight="1">
      <c r="A46" s="82">
        <v>3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39139</v>
      </c>
      <c r="AG46" s="57"/>
      <c r="AH46" s="57"/>
      <c r="AI46" s="57"/>
      <c r="AJ46" s="57"/>
      <c r="AK46" s="57">
        <f>AA46+AF46</f>
        <v>39139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39139</v>
      </c>
      <c r="AV46" s="57"/>
      <c r="AW46" s="57"/>
      <c r="AX46" s="57"/>
      <c r="AY46" s="57"/>
      <c r="AZ46" s="57">
        <f>AP46+AU46</f>
        <v>39139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0</v>
      </c>
      <c r="BO46" s="57"/>
      <c r="BP46" s="57"/>
      <c r="BQ46" s="57"/>
    </row>
    <row r="47" spans="1:79" ht="25.5" customHeight="1">
      <c r="A47" s="82">
        <v>4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45000</v>
      </c>
      <c r="AG47" s="57"/>
      <c r="AH47" s="57"/>
      <c r="AI47" s="57"/>
      <c r="AJ47" s="57"/>
      <c r="AK47" s="57">
        <f>AA47+AF47</f>
        <v>45000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44967</v>
      </c>
      <c r="AV47" s="57"/>
      <c r="AW47" s="57"/>
      <c r="AX47" s="57"/>
      <c r="AY47" s="57"/>
      <c r="AZ47" s="57">
        <f>AP47+AU47</f>
        <v>44967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-33</v>
      </c>
      <c r="BJ47" s="57"/>
      <c r="BK47" s="57"/>
      <c r="BL47" s="57"/>
      <c r="BM47" s="57"/>
      <c r="BN47" s="57">
        <f>BD47+BI47</f>
        <v>-33</v>
      </c>
      <c r="BO47" s="57"/>
      <c r="BP47" s="57"/>
      <c r="BQ47" s="57"/>
    </row>
    <row r="48" spans="1:79" ht="15" customHeight="1">
      <c r="A48" s="82">
        <v>5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5000000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5000000</v>
      </c>
      <c r="AL48" s="57"/>
      <c r="AM48" s="57"/>
      <c r="AN48" s="57"/>
      <c r="AO48" s="57"/>
      <c r="AP48" s="57">
        <v>3306710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3306710</v>
      </c>
      <c r="BA48" s="57"/>
      <c r="BB48" s="57"/>
      <c r="BC48" s="57"/>
      <c r="BD48" s="57">
        <f>AP48-AA48</f>
        <v>-1693290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-1693290</v>
      </c>
      <c r="BO48" s="57"/>
      <c r="BP48" s="57"/>
      <c r="BQ48" s="57"/>
    </row>
    <row r="49" spans="1:79" s="122" customFormat="1" ht="15" customHeight="1">
      <c r="A49" s="118"/>
      <c r="B49" s="118"/>
      <c r="C49" s="119" t="s">
        <v>89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83">
        <v>5000000</v>
      </c>
      <c r="AB49" s="83"/>
      <c r="AC49" s="83"/>
      <c r="AD49" s="83"/>
      <c r="AE49" s="83"/>
      <c r="AF49" s="83">
        <v>140891</v>
      </c>
      <c r="AG49" s="83"/>
      <c r="AH49" s="83"/>
      <c r="AI49" s="83"/>
      <c r="AJ49" s="83"/>
      <c r="AK49" s="83">
        <f>AA49+AF49</f>
        <v>5140891</v>
      </c>
      <c r="AL49" s="83"/>
      <c r="AM49" s="83"/>
      <c r="AN49" s="83"/>
      <c r="AO49" s="83"/>
      <c r="AP49" s="83">
        <v>3306710</v>
      </c>
      <c r="AQ49" s="83"/>
      <c r="AR49" s="83"/>
      <c r="AS49" s="83"/>
      <c r="AT49" s="83"/>
      <c r="AU49" s="83">
        <v>140857</v>
      </c>
      <c r="AV49" s="83"/>
      <c r="AW49" s="83"/>
      <c r="AX49" s="83"/>
      <c r="AY49" s="83"/>
      <c r="AZ49" s="83">
        <f>AP49+AU49</f>
        <v>3447567</v>
      </c>
      <c r="BA49" s="83"/>
      <c r="BB49" s="83"/>
      <c r="BC49" s="83"/>
      <c r="BD49" s="83">
        <f>AP49-AA49</f>
        <v>-1693290</v>
      </c>
      <c r="BE49" s="83"/>
      <c r="BF49" s="83"/>
      <c r="BG49" s="83"/>
      <c r="BH49" s="83"/>
      <c r="BI49" s="83">
        <f>AU49-AF49</f>
        <v>-34</v>
      </c>
      <c r="BJ49" s="83"/>
      <c r="BK49" s="83"/>
      <c r="BL49" s="83"/>
      <c r="BM49" s="83"/>
      <c r="BN49" s="83">
        <f>BD49+BI49</f>
        <v>-1693324</v>
      </c>
      <c r="BO49" s="83"/>
      <c r="BP49" s="83"/>
      <c r="BQ49" s="83"/>
    </row>
    <row r="51" spans="1:79" ht="29.25" customHeight="1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>
      <c r="A53" s="69" t="s">
        <v>3</v>
      </c>
      <c r="B53" s="69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>
      <c r="A54" s="69">
        <v>1</v>
      </c>
      <c r="B54" s="69"/>
      <c r="C54" s="102">
        <v>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</row>
    <row r="55" spans="1:79" hidden="1">
      <c r="A55" s="96" t="s">
        <v>13</v>
      </c>
      <c r="B55" s="97"/>
      <c r="C55" s="99" t="s">
        <v>14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CA55" s="1" t="s">
        <v>70</v>
      </c>
    </row>
    <row r="56" spans="1:79" ht="14.25" customHeight="1">
      <c r="A56" s="96">
        <v>1</v>
      </c>
      <c r="B56" s="97"/>
      <c r="C56" s="123" t="s">
        <v>90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CA56" s="1" t="s">
        <v>61</v>
      </c>
    </row>
    <row r="57" spans="1:79" ht="14.25" customHeight="1">
      <c r="A57" s="96">
        <v>4</v>
      </c>
      <c r="B57" s="97"/>
      <c r="C57" s="123" t="s">
        <v>90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8" spans="1:79" ht="14.25" customHeight="1">
      <c r="A58" s="96">
        <v>5</v>
      </c>
      <c r="B58" s="97"/>
      <c r="C58" s="123" t="s">
        <v>91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60" spans="1:79" ht="15.75" customHeight="1">
      <c r="A60" s="41" t="s">
        <v>42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</row>
    <row r="61" spans="1:79" ht="15" customHeight="1">
      <c r="A61" s="98" t="s">
        <v>130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</row>
    <row r="62" spans="1:79" ht="28.5" customHeight="1">
      <c r="A62" s="51" t="s">
        <v>3</v>
      </c>
      <c r="B62" s="53"/>
      <c r="C62" s="54" t="s">
        <v>28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25</v>
      </c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 t="s">
        <v>44</v>
      </c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 t="s">
        <v>0</v>
      </c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2"/>
      <c r="BP62" s="2"/>
      <c r="BQ62" s="2"/>
    </row>
    <row r="63" spans="1:79" ht="29.1" customHeight="1">
      <c r="A63" s="103"/>
      <c r="B63" s="10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</v>
      </c>
      <c r="T63" s="54"/>
      <c r="U63" s="54"/>
      <c r="V63" s="54"/>
      <c r="W63" s="54"/>
      <c r="X63" s="54" t="s">
        <v>1</v>
      </c>
      <c r="Y63" s="54"/>
      <c r="Z63" s="54"/>
      <c r="AA63" s="54"/>
      <c r="AB63" s="54"/>
      <c r="AC63" s="54" t="s">
        <v>26</v>
      </c>
      <c r="AD63" s="54"/>
      <c r="AE63" s="54"/>
      <c r="AF63" s="54"/>
      <c r="AG63" s="54"/>
      <c r="AH63" s="54"/>
      <c r="AI63" s="54" t="s">
        <v>2</v>
      </c>
      <c r="AJ63" s="54"/>
      <c r="AK63" s="54"/>
      <c r="AL63" s="54"/>
      <c r="AM63" s="54"/>
      <c r="AN63" s="54" t="s">
        <v>1</v>
      </c>
      <c r="AO63" s="54"/>
      <c r="AP63" s="54"/>
      <c r="AQ63" s="54"/>
      <c r="AR63" s="54"/>
      <c r="AS63" s="54" t="s">
        <v>26</v>
      </c>
      <c r="AT63" s="54"/>
      <c r="AU63" s="54"/>
      <c r="AV63" s="54"/>
      <c r="AW63" s="54"/>
      <c r="AX63" s="54"/>
      <c r="AY63" s="42" t="s">
        <v>2</v>
      </c>
      <c r="AZ63" s="55"/>
      <c r="BA63" s="55"/>
      <c r="BB63" s="55"/>
      <c r="BC63" s="56"/>
      <c r="BD63" s="42" t="s">
        <v>1</v>
      </c>
      <c r="BE63" s="55"/>
      <c r="BF63" s="55"/>
      <c r="BG63" s="55"/>
      <c r="BH63" s="56"/>
      <c r="BI63" s="54" t="s">
        <v>26</v>
      </c>
      <c r="BJ63" s="54"/>
      <c r="BK63" s="54"/>
      <c r="BL63" s="54"/>
      <c r="BM63" s="54"/>
      <c r="BN63" s="54"/>
      <c r="BO63" s="2"/>
      <c r="BP63" s="2"/>
      <c r="BQ63" s="2"/>
    </row>
    <row r="64" spans="1:79" ht="15.95" customHeight="1">
      <c r="A64" s="54">
        <v>1</v>
      </c>
      <c r="B64" s="54"/>
      <c r="C64" s="54">
        <v>2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>
        <v>3</v>
      </c>
      <c r="T64" s="54"/>
      <c r="U64" s="54"/>
      <c r="V64" s="54"/>
      <c r="W64" s="54"/>
      <c r="X64" s="54">
        <v>4</v>
      </c>
      <c r="Y64" s="54"/>
      <c r="Z64" s="54"/>
      <c r="AA64" s="54"/>
      <c r="AB64" s="54"/>
      <c r="AC64" s="54">
        <v>5</v>
      </c>
      <c r="AD64" s="54"/>
      <c r="AE64" s="54"/>
      <c r="AF64" s="54"/>
      <c r="AG64" s="54"/>
      <c r="AH64" s="54"/>
      <c r="AI64" s="54">
        <v>6</v>
      </c>
      <c r="AJ64" s="54"/>
      <c r="AK64" s="54"/>
      <c r="AL64" s="54"/>
      <c r="AM64" s="54"/>
      <c r="AN64" s="54">
        <v>7</v>
      </c>
      <c r="AO64" s="54"/>
      <c r="AP64" s="54"/>
      <c r="AQ64" s="54"/>
      <c r="AR64" s="54"/>
      <c r="AS64" s="54">
        <v>8</v>
      </c>
      <c r="AT64" s="54"/>
      <c r="AU64" s="54"/>
      <c r="AV64" s="54"/>
      <c r="AW64" s="54"/>
      <c r="AX64" s="54"/>
      <c r="AY64" s="54">
        <v>9</v>
      </c>
      <c r="AZ64" s="54"/>
      <c r="BA64" s="54"/>
      <c r="BB64" s="54"/>
      <c r="BC64" s="54"/>
      <c r="BD64" s="54">
        <v>10</v>
      </c>
      <c r="BE64" s="54"/>
      <c r="BF64" s="54"/>
      <c r="BG64" s="54"/>
      <c r="BH64" s="54"/>
      <c r="BI64" s="42">
        <v>11</v>
      </c>
      <c r="BJ64" s="55"/>
      <c r="BK64" s="55"/>
      <c r="BL64" s="55"/>
      <c r="BM64" s="55"/>
      <c r="BN64" s="56"/>
      <c r="BO64" s="6"/>
      <c r="BP64" s="6"/>
      <c r="BQ64" s="6"/>
    </row>
    <row r="65" spans="1:79" ht="18" hidden="1" customHeight="1">
      <c r="A65" s="94" t="s">
        <v>13</v>
      </c>
      <c r="B65" s="94"/>
      <c r="C65" s="95" t="s">
        <v>14</v>
      </c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40" t="s">
        <v>10</v>
      </c>
      <c r="T65" s="40"/>
      <c r="U65" s="40"/>
      <c r="V65" s="40"/>
      <c r="W65" s="40"/>
      <c r="X65" s="40" t="s">
        <v>9</v>
      </c>
      <c r="Y65" s="40"/>
      <c r="Z65" s="40"/>
      <c r="AA65" s="40"/>
      <c r="AB65" s="40"/>
      <c r="AC65" s="78" t="s">
        <v>16</v>
      </c>
      <c r="AD65" s="106"/>
      <c r="AE65" s="106"/>
      <c r="AF65" s="106"/>
      <c r="AG65" s="106"/>
      <c r="AH65" s="106"/>
      <c r="AI65" s="40" t="s">
        <v>11</v>
      </c>
      <c r="AJ65" s="40"/>
      <c r="AK65" s="40"/>
      <c r="AL65" s="40"/>
      <c r="AM65" s="40"/>
      <c r="AN65" s="40" t="s">
        <v>12</v>
      </c>
      <c r="AO65" s="40"/>
      <c r="AP65" s="40"/>
      <c r="AQ65" s="40"/>
      <c r="AR65" s="40"/>
      <c r="AS65" s="78" t="s">
        <v>16</v>
      </c>
      <c r="AT65" s="106"/>
      <c r="AU65" s="106"/>
      <c r="AV65" s="106"/>
      <c r="AW65" s="106"/>
      <c r="AX65" s="106"/>
      <c r="AY65" s="107" t="s">
        <v>17</v>
      </c>
      <c r="AZ65" s="108"/>
      <c r="BA65" s="108"/>
      <c r="BB65" s="108"/>
      <c r="BC65" s="109"/>
      <c r="BD65" s="107" t="s">
        <v>17</v>
      </c>
      <c r="BE65" s="108"/>
      <c r="BF65" s="108"/>
      <c r="BG65" s="108"/>
      <c r="BH65" s="109"/>
      <c r="BI65" s="106" t="s">
        <v>16</v>
      </c>
      <c r="BJ65" s="106"/>
      <c r="BK65" s="106"/>
      <c r="BL65" s="106"/>
      <c r="BM65" s="106"/>
      <c r="BN65" s="106"/>
      <c r="BO65" s="7"/>
      <c r="BP65" s="7"/>
      <c r="BQ65" s="7"/>
      <c r="CA65" s="1" t="s">
        <v>21</v>
      </c>
    </row>
    <row r="66" spans="1:79" ht="15" customHeight="1">
      <c r="A66" s="94">
        <v>1</v>
      </c>
      <c r="B66" s="94"/>
      <c r="C66" s="124" t="s">
        <v>92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6"/>
      <c r="S66" s="110">
        <v>5000000</v>
      </c>
      <c r="T66" s="110"/>
      <c r="U66" s="110"/>
      <c r="V66" s="110"/>
      <c r="W66" s="110"/>
      <c r="X66" s="110">
        <v>0</v>
      </c>
      <c r="Y66" s="110"/>
      <c r="Z66" s="110"/>
      <c r="AA66" s="110"/>
      <c r="AB66" s="110"/>
      <c r="AC66" s="110">
        <f>S66+X66</f>
        <v>5000000</v>
      </c>
      <c r="AD66" s="110"/>
      <c r="AE66" s="110"/>
      <c r="AF66" s="110"/>
      <c r="AG66" s="110"/>
      <c r="AH66" s="110"/>
      <c r="AI66" s="110">
        <v>3306710</v>
      </c>
      <c r="AJ66" s="110"/>
      <c r="AK66" s="110"/>
      <c r="AL66" s="110"/>
      <c r="AM66" s="110"/>
      <c r="AN66" s="110">
        <v>0</v>
      </c>
      <c r="AO66" s="110"/>
      <c r="AP66" s="110"/>
      <c r="AQ66" s="110"/>
      <c r="AR66" s="110"/>
      <c r="AS66" s="110">
        <f>AI66+AN66</f>
        <v>3306710</v>
      </c>
      <c r="AT66" s="110"/>
      <c r="AU66" s="110"/>
      <c r="AV66" s="110"/>
      <c r="AW66" s="110"/>
      <c r="AX66" s="110"/>
      <c r="AY66" s="110">
        <f>AI66-S66</f>
        <v>-1693290</v>
      </c>
      <c r="AZ66" s="110"/>
      <c r="BA66" s="110"/>
      <c r="BB66" s="110"/>
      <c r="BC66" s="110"/>
      <c r="BD66" s="127">
        <f>AN66-X66</f>
        <v>0</v>
      </c>
      <c r="BE66" s="127"/>
      <c r="BF66" s="127"/>
      <c r="BG66" s="127"/>
      <c r="BH66" s="127"/>
      <c r="BI66" s="127">
        <f>AY66+BD66</f>
        <v>-1693290</v>
      </c>
      <c r="BJ66" s="127"/>
      <c r="BK66" s="127"/>
      <c r="BL66" s="127"/>
      <c r="BM66" s="127"/>
      <c r="BN66" s="127"/>
      <c r="BO66" s="8"/>
      <c r="BP66" s="8"/>
      <c r="BQ66" s="8"/>
      <c r="CA66" s="1" t="s">
        <v>22</v>
      </c>
    </row>
    <row r="67" spans="1:79" s="122" customFormat="1" ht="15" customHeight="1">
      <c r="A67" s="128"/>
      <c r="B67" s="128"/>
      <c r="C67" s="129" t="s">
        <v>93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1"/>
      <c r="S67" s="111">
        <v>5000000</v>
      </c>
      <c r="T67" s="111"/>
      <c r="U67" s="111"/>
      <c r="V67" s="111"/>
      <c r="W67" s="111"/>
      <c r="X67" s="111">
        <v>0</v>
      </c>
      <c r="Y67" s="111"/>
      <c r="Z67" s="111"/>
      <c r="AA67" s="111"/>
      <c r="AB67" s="111"/>
      <c r="AC67" s="111">
        <f>S67+X67</f>
        <v>5000000</v>
      </c>
      <c r="AD67" s="111"/>
      <c r="AE67" s="111"/>
      <c r="AF67" s="111"/>
      <c r="AG67" s="111"/>
      <c r="AH67" s="111"/>
      <c r="AI67" s="111">
        <v>3306710</v>
      </c>
      <c r="AJ67" s="111"/>
      <c r="AK67" s="111"/>
      <c r="AL67" s="111"/>
      <c r="AM67" s="111"/>
      <c r="AN67" s="111">
        <v>0</v>
      </c>
      <c r="AO67" s="111"/>
      <c r="AP67" s="111"/>
      <c r="AQ67" s="111"/>
      <c r="AR67" s="111"/>
      <c r="AS67" s="111">
        <f>AI67+AN67</f>
        <v>3306710</v>
      </c>
      <c r="AT67" s="111"/>
      <c r="AU67" s="111"/>
      <c r="AV67" s="111"/>
      <c r="AW67" s="111"/>
      <c r="AX67" s="111"/>
      <c r="AY67" s="111">
        <f>AI67-S67</f>
        <v>-1693290</v>
      </c>
      <c r="AZ67" s="111"/>
      <c r="BA67" s="111"/>
      <c r="BB67" s="111"/>
      <c r="BC67" s="111"/>
      <c r="BD67" s="132">
        <f>AN67-X67</f>
        <v>0</v>
      </c>
      <c r="BE67" s="132"/>
      <c r="BF67" s="132"/>
      <c r="BG67" s="132"/>
      <c r="BH67" s="132"/>
      <c r="BI67" s="132">
        <f>AY67+BD67</f>
        <v>-1693290</v>
      </c>
      <c r="BJ67" s="132"/>
      <c r="BK67" s="132"/>
      <c r="BL67" s="132"/>
      <c r="BM67" s="132"/>
      <c r="BN67" s="132"/>
      <c r="BO67" s="133"/>
      <c r="BP67" s="133"/>
      <c r="BQ67" s="133"/>
    </row>
    <row r="69" spans="1:79" ht="15.75" customHeight="1">
      <c r="A69" s="41" t="s">
        <v>43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15.75" customHeight="1">
      <c r="A70" s="41" t="s">
        <v>62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8.25" customHeight="1"/>
    <row r="72" spans="1:79" ht="45" customHeight="1">
      <c r="A72" s="51" t="s">
        <v>3</v>
      </c>
      <c r="B72" s="53"/>
      <c r="C72" s="51" t="s">
        <v>6</v>
      </c>
      <c r="D72" s="52"/>
      <c r="E72" s="52"/>
      <c r="F72" s="52"/>
      <c r="G72" s="52"/>
      <c r="H72" s="52"/>
      <c r="I72" s="53"/>
      <c r="J72" s="51" t="s">
        <v>5</v>
      </c>
      <c r="K72" s="52"/>
      <c r="L72" s="52"/>
      <c r="M72" s="52"/>
      <c r="N72" s="53"/>
      <c r="O72" s="51" t="s">
        <v>4</v>
      </c>
      <c r="P72" s="52"/>
      <c r="Q72" s="52"/>
      <c r="R72" s="52"/>
      <c r="S72" s="52"/>
      <c r="T72" s="52"/>
      <c r="U72" s="52"/>
      <c r="V72" s="52"/>
      <c r="W72" s="52"/>
      <c r="X72" s="53"/>
      <c r="Y72" s="54" t="s">
        <v>25</v>
      </c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 t="s">
        <v>45</v>
      </c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75" t="s">
        <v>0</v>
      </c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10"/>
      <c r="BS72" s="10"/>
      <c r="BT72" s="10"/>
      <c r="BU72" s="10"/>
      <c r="BV72" s="10"/>
      <c r="BW72" s="10"/>
      <c r="BX72" s="10"/>
      <c r="BY72" s="10"/>
      <c r="BZ72" s="9"/>
    </row>
    <row r="73" spans="1:79" ht="32.25" customHeight="1">
      <c r="A73" s="103"/>
      <c r="B73" s="104"/>
      <c r="C73" s="103"/>
      <c r="D73" s="105"/>
      <c r="E73" s="105"/>
      <c r="F73" s="105"/>
      <c r="G73" s="105"/>
      <c r="H73" s="105"/>
      <c r="I73" s="104"/>
      <c r="J73" s="103"/>
      <c r="K73" s="105"/>
      <c r="L73" s="105"/>
      <c r="M73" s="105"/>
      <c r="N73" s="104"/>
      <c r="O73" s="103"/>
      <c r="P73" s="105"/>
      <c r="Q73" s="105"/>
      <c r="R73" s="105"/>
      <c r="S73" s="105"/>
      <c r="T73" s="105"/>
      <c r="U73" s="105"/>
      <c r="V73" s="105"/>
      <c r="W73" s="105"/>
      <c r="X73" s="104"/>
      <c r="Y73" s="42" t="s">
        <v>2</v>
      </c>
      <c r="Z73" s="55"/>
      <c r="AA73" s="55"/>
      <c r="AB73" s="55"/>
      <c r="AC73" s="56"/>
      <c r="AD73" s="42" t="s">
        <v>1</v>
      </c>
      <c r="AE73" s="55"/>
      <c r="AF73" s="55"/>
      <c r="AG73" s="55"/>
      <c r="AH73" s="56"/>
      <c r="AI73" s="54" t="s">
        <v>26</v>
      </c>
      <c r="AJ73" s="54"/>
      <c r="AK73" s="54"/>
      <c r="AL73" s="54"/>
      <c r="AM73" s="54"/>
      <c r="AN73" s="54" t="s">
        <v>2</v>
      </c>
      <c r="AO73" s="54"/>
      <c r="AP73" s="54"/>
      <c r="AQ73" s="54"/>
      <c r="AR73" s="54"/>
      <c r="AS73" s="54" t="s">
        <v>1</v>
      </c>
      <c r="AT73" s="54"/>
      <c r="AU73" s="54"/>
      <c r="AV73" s="54"/>
      <c r="AW73" s="54"/>
      <c r="AX73" s="54" t="s">
        <v>26</v>
      </c>
      <c r="AY73" s="54"/>
      <c r="AZ73" s="54"/>
      <c r="BA73" s="54"/>
      <c r="BB73" s="54"/>
      <c r="BC73" s="54" t="s">
        <v>2</v>
      </c>
      <c r="BD73" s="54"/>
      <c r="BE73" s="54"/>
      <c r="BF73" s="54"/>
      <c r="BG73" s="54"/>
      <c r="BH73" s="54" t="s">
        <v>1</v>
      </c>
      <c r="BI73" s="54"/>
      <c r="BJ73" s="54"/>
      <c r="BK73" s="54"/>
      <c r="BL73" s="54"/>
      <c r="BM73" s="54" t="s">
        <v>26</v>
      </c>
      <c r="BN73" s="54"/>
      <c r="BO73" s="54"/>
      <c r="BP73" s="54"/>
      <c r="BQ73" s="54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5.95" customHeight="1">
      <c r="A74" s="54">
        <v>1</v>
      </c>
      <c r="B74" s="54"/>
      <c r="C74" s="54">
        <v>2</v>
      </c>
      <c r="D74" s="54"/>
      <c r="E74" s="54"/>
      <c r="F74" s="54"/>
      <c r="G74" s="54"/>
      <c r="H74" s="54"/>
      <c r="I74" s="54"/>
      <c r="J74" s="54">
        <v>3</v>
      </c>
      <c r="K74" s="54"/>
      <c r="L74" s="54"/>
      <c r="M74" s="54"/>
      <c r="N74" s="54"/>
      <c r="O74" s="54">
        <v>4</v>
      </c>
      <c r="P74" s="54"/>
      <c r="Q74" s="54"/>
      <c r="R74" s="54"/>
      <c r="S74" s="54"/>
      <c r="T74" s="54"/>
      <c r="U74" s="54"/>
      <c r="V74" s="54"/>
      <c r="W74" s="54"/>
      <c r="X74" s="54"/>
      <c r="Y74" s="54">
        <v>5</v>
      </c>
      <c r="Z74" s="54"/>
      <c r="AA74" s="54"/>
      <c r="AB74" s="54"/>
      <c r="AC74" s="54"/>
      <c r="AD74" s="54">
        <v>6</v>
      </c>
      <c r="AE74" s="54"/>
      <c r="AF74" s="54"/>
      <c r="AG74" s="54"/>
      <c r="AH74" s="54"/>
      <c r="AI74" s="54">
        <v>7</v>
      </c>
      <c r="AJ74" s="54"/>
      <c r="AK74" s="54"/>
      <c r="AL74" s="54"/>
      <c r="AM74" s="54"/>
      <c r="AN74" s="42">
        <v>8</v>
      </c>
      <c r="AO74" s="55"/>
      <c r="AP74" s="55"/>
      <c r="AQ74" s="55"/>
      <c r="AR74" s="56"/>
      <c r="AS74" s="42">
        <v>9</v>
      </c>
      <c r="AT74" s="55"/>
      <c r="AU74" s="55"/>
      <c r="AV74" s="55"/>
      <c r="AW74" s="56"/>
      <c r="AX74" s="42">
        <v>10</v>
      </c>
      <c r="AY74" s="55"/>
      <c r="AZ74" s="55"/>
      <c r="BA74" s="55"/>
      <c r="BB74" s="56"/>
      <c r="BC74" s="42">
        <v>11</v>
      </c>
      <c r="BD74" s="55"/>
      <c r="BE74" s="55"/>
      <c r="BF74" s="55"/>
      <c r="BG74" s="56"/>
      <c r="BH74" s="42">
        <v>12</v>
      </c>
      <c r="BI74" s="55"/>
      <c r="BJ74" s="55"/>
      <c r="BK74" s="55"/>
      <c r="BL74" s="56"/>
      <c r="BM74" s="42">
        <v>13</v>
      </c>
      <c r="BN74" s="55"/>
      <c r="BO74" s="55"/>
      <c r="BP74" s="55"/>
      <c r="BQ74" s="56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2.75" hidden="1" customHeight="1">
      <c r="A75" s="94" t="s">
        <v>36</v>
      </c>
      <c r="B75" s="94"/>
      <c r="C75" s="66" t="s">
        <v>14</v>
      </c>
      <c r="D75" s="67"/>
      <c r="E75" s="67"/>
      <c r="F75" s="67"/>
      <c r="G75" s="67"/>
      <c r="H75" s="67"/>
      <c r="I75" s="68"/>
      <c r="J75" s="94" t="s">
        <v>15</v>
      </c>
      <c r="K75" s="94"/>
      <c r="L75" s="94"/>
      <c r="M75" s="94"/>
      <c r="N75" s="94"/>
      <c r="O75" s="95" t="s">
        <v>37</v>
      </c>
      <c r="P75" s="95"/>
      <c r="Q75" s="95"/>
      <c r="R75" s="95"/>
      <c r="S75" s="95"/>
      <c r="T75" s="95"/>
      <c r="U75" s="95"/>
      <c r="V75" s="95"/>
      <c r="W75" s="95"/>
      <c r="X75" s="66"/>
      <c r="Y75" s="40" t="s">
        <v>10</v>
      </c>
      <c r="Z75" s="40"/>
      <c r="AA75" s="40"/>
      <c r="AB75" s="40"/>
      <c r="AC75" s="40"/>
      <c r="AD75" s="40" t="s">
        <v>29</v>
      </c>
      <c r="AE75" s="40"/>
      <c r="AF75" s="40"/>
      <c r="AG75" s="40"/>
      <c r="AH75" s="40"/>
      <c r="AI75" s="40" t="s">
        <v>78</v>
      </c>
      <c r="AJ75" s="40"/>
      <c r="AK75" s="40"/>
      <c r="AL75" s="40"/>
      <c r="AM75" s="40"/>
      <c r="AN75" s="40" t="s">
        <v>30</v>
      </c>
      <c r="AO75" s="40"/>
      <c r="AP75" s="40"/>
      <c r="AQ75" s="40"/>
      <c r="AR75" s="40"/>
      <c r="AS75" s="40" t="s">
        <v>11</v>
      </c>
      <c r="AT75" s="40"/>
      <c r="AU75" s="40"/>
      <c r="AV75" s="40"/>
      <c r="AW75" s="40"/>
      <c r="AX75" s="40" t="s">
        <v>79</v>
      </c>
      <c r="AY75" s="40"/>
      <c r="AZ75" s="40"/>
      <c r="BA75" s="40"/>
      <c r="BB75" s="40"/>
      <c r="BC75" s="40" t="s">
        <v>32</v>
      </c>
      <c r="BD75" s="40"/>
      <c r="BE75" s="40"/>
      <c r="BF75" s="40"/>
      <c r="BG75" s="40"/>
      <c r="BH75" s="40" t="s">
        <v>32</v>
      </c>
      <c r="BI75" s="40"/>
      <c r="BJ75" s="40"/>
      <c r="BK75" s="40"/>
      <c r="BL75" s="40"/>
      <c r="BM75" s="81" t="s">
        <v>16</v>
      </c>
      <c r="BN75" s="81"/>
      <c r="BO75" s="81"/>
      <c r="BP75" s="81"/>
      <c r="BQ75" s="81"/>
      <c r="BR75" s="12"/>
      <c r="BS75" s="12"/>
      <c r="BT75" s="9"/>
      <c r="BU75" s="9"/>
      <c r="BV75" s="9"/>
      <c r="BW75" s="9"/>
      <c r="BX75" s="9"/>
      <c r="BY75" s="9"/>
      <c r="BZ75" s="9"/>
      <c r="CA75" s="1" t="s">
        <v>23</v>
      </c>
    </row>
    <row r="76" spans="1:79" s="122" customFormat="1" ht="15.75">
      <c r="A76" s="128">
        <v>0</v>
      </c>
      <c r="B76" s="128"/>
      <c r="C76" s="134" t="s">
        <v>94</v>
      </c>
      <c r="D76" s="134"/>
      <c r="E76" s="134"/>
      <c r="F76" s="134"/>
      <c r="G76" s="134"/>
      <c r="H76" s="134"/>
      <c r="I76" s="134"/>
      <c r="J76" s="134" t="s">
        <v>95</v>
      </c>
      <c r="K76" s="134"/>
      <c r="L76" s="134"/>
      <c r="M76" s="134"/>
      <c r="N76" s="134"/>
      <c r="O76" s="134" t="s">
        <v>95</v>
      </c>
      <c r="P76" s="134"/>
      <c r="Q76" s="134"/>
      <c r="R76" s="134"/>
      <c r="S76" s="134"/>
      <c r="T76" s="134"/>
      <c r="U76" s="134"/>
      <c r="V76" s="134"/>
      <c r="W76" s="134"/>
      <c r="X76" s="134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5"/>
      <c r="BS76" s="135"/>
      <c r="BT76" s="135"/>
      <c r="BU76" s="135"/>
      <c r="BV76" s="135"/>
      <c r="BW76" s="135"/>
      <c r="BX76" s="135"/>
      <c r="BY76" s="135"/>
      <c r="BZ76" s="136"/>
      <c r="CA76" s="122" t="s">
        <v>24</v>
      </c>
    </row>
    <row r="77" spans="1:79" ht="15.75">
      <c r="A77" s="94">
        <v>0</v>
      </c>
      <c r="B77" s="94"/>
      <c r="C77" s="137" t="s">
        <v>96</v>
      </c>
      <c r="D77" s="137"/>
      <c r="E77" s="137"/>
      <c r="F77" s="137"/>
      <c r="G77" s="137"/>
      <c r="H77" s="137"/>
      <c r="I77" s="137"/>
      <c r="J77" s="137" t="s">
        <v>97</v>
      </c>
      <c r="K77" s="137"/>
      <c r="L77" s="137"/>
      <c r="M77" s="137"/>
      <c r="N77" s="137"/>
      <c r="O77" s="137" t="s">
        <v>98</v>
      </c>
      <c r="P77" s="137"/>
      <c r="Q77" s="137"/>
      <c r="R77" s="137"/>
      <c r="S77" s="137"/>
      <c r="T77" s="137"/>
      <c r="U77" s="137"/>
      <c r="V77" s="137"/>
      <c r="W77" s="137"/>
      <c r="X77" s="137"/>
      <c r="Y77" s="110">
        <v>5000000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5000000</v>
      </c>
      <c r="AJ77" s="110"/>
      <c r="AK77" s="110"/>
      <c r="AL77" s="110"/>
      <c r="AM77" s="110"/>
      <c r="AN77" s="110">
        <v>3306710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3306710</v>
      </c>
      <c r="AY77" s="110"/>
      <c r="AZ77" s="110"/>
      <c r="BA77" s="110"/>
      <c r="BB77" s="110"/>
      <c r="BC77" s="110">
        <f>AN77-Y77</f>
        <v>-1693290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-1693290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1" customHeight="1">
      <c r="A78" s="94">
        <v>0</v>
      </c>
      <c r="B78" s="94"/>
      <c r="C78" s="138" t="s">
        <v>99</v>
      </c>
      <c r="D78" s="139"/>
      <c r="E78" s="139"/>
      <c r="F78" s="139"/>
      <c r="G78" s="139"/>
      <c r="H78" s="139"/>
      <c r="I78" s="140"/>
      <c r="J78" s="137" t="s">
        <v>97</v>
      </c>
      <c r="K78" s="137"/>
      <c r="L78" s="137"/>
      <c r="M78" s="137"/>
      <c r="N78" s="137"/>
      <c r="O78" s="137" t="s">
        <v>98</v>
      </c>
      <c r="P78" s="137"/>
      <c r="Q78" s="137"/>
      <c r="R78" s="137"/>
      <c r="S78" s="137"/>
      <c r="T78" s="137"/>
      <c r="U78" s="137"/>
      <c r="V78" s="137"/>
      <c r="W78" s="137"/>
      <c r="X78" s="137"/>
      <c r="Y78" s="110">
        <v>0</v>
      </c>
      <c r="Z78" s="110"/>
      <c r="AA78" s="110"/>
      <c r="AB78" s="110"/>
      <c r="AC78" s="110"/>
      <c r="AD78" s="110">
        <v>140891</v>
      </c>
      <c r="AE78" s="110"/>
      <c r="AF78" s="110"/>
      <c r="AG78" s="110"/>
      <c r="AH78" s="110"/>
      <c r="AI78" s="110">
        <v>140891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140857</v>
      </c>
      <c r="AT78" s="110"/>
      <c r="AU78" s="110"/>
      <c r="AV78" s="110"/>
      <c r="AW78" s="110"/>
      <c r="AX78" s="110">
        <v>140857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-34</v>
      </c>
      <c r="BI78" s="110"/>
      <c r="BJ78" s="110"/>
      <c r="BK78" s="110"/>
      <c r="BL78" s="110"/>
      <c r="BM78" s="110">
        <v>-34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>
      <c r="A79" s="128">
        <v>0</v>
      </c>
      <c r="B79" s="128"/>
      <c r="C79" s="141" t="s">
        <v>100</v>
      </c>
      <c r="D79" s="142"/>
      <c r="E79" s="142"/>
      <c r="F79" s="142"/>
      <c r="G79" s="142"/>
      <c r="H79" s="142"/>
      <c r="I79" s="143"/>
      <c r="J79" s="134" t="s">
        <v>95</v>
      </c>
      <c r="K79" s="134"/>
      <c r="L79" s="134"/>
      <c r="M79" s="134"/>
      <c r="N79" s="134"/>
      <c r="O79" s="134" t="s">
        <v>95</v>
      </c>
      <c r="P79" s="134"/>
      <c r="Q79" s="134"/>
      <c r="R79" s="134"/>
      <c r="S79" s="134"/>
      <c r="T79" s="134"/>
      <c r="U79" s="134"/>
      <c r="V79" s="134"/>
      <c r="W79" s="134"/>
      <c r="X79" s="134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5"/>
      <c r="BS79" s="135"/>
      <c r="BT79" s="135"/>
      <c r="BU79" s="135"/>
      <c r="BV79" s="135"/>
      <c r="BW79" s="135"/>
      <c r="BX79" s="135"/>
      <c r="BY79" s="135"/>
      <c r="BZ79" s="136"/>
    </row>
    <row r="80" spans="1:79" ht="51" customHeight="1">
      <c r="A80" s="94">
        <v>0</v>
      </c>
      <c r="B80" s="94"/>
      <c r="C80" s="138" t="s">
        <v>101</v>
      </c>
      <c r="D80" s="116"/>
      <c r="E80" s="116"/>
      <c r="F80" s="116"/>
      <c r="G80" s="116"/>
      <c r="H80" s="116"/>
      <c r="I80" s="117"/>
      <c r="J80" s="137" t="s">
        <v>102</v>
      </c>
      <c r="K80" s="137"/>
      <c r="L80" s="137"/>
      <c r="M80" s="137"/>
      <c r="N80" s="137"/>
      <c r="O80" s="138" t="s">
        <v>103</v>
      </c>
      <c r="P80" s="139"/>
      <c r="Q80" s="139"/>
      <c r="R80" s="139"/>
      <c r="S80" s="139"/>
      <c r="T80" s="139"/>
      <c r="U80" s="139"/>
      <c r="V80" s="139"/>
      <c r="W80" s="139"/>
      <c r="X80" s="140"/>
      <c r="Y80" s="110">
        <v>4386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4386</v>
      </c>
      <c r="AJ80" s="110"/>
      <c r="AK80" s="110"/>
      <c r="AL80" s="110"/>
      <c r="AM80" s="110"/>
      <c r="AN80" s="110">
        <v>2901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2901</v>
      </c>
      <c r="AY80" s="110"/>
      <c r="AZ80" s="110"/>
      <c r="BA80" s="110"/>
      <c r="BB80" s="110"/>
      <c r="BC80" s="110">
        <f>AN80-Y80</f>
        <v>-1485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-1485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63.75" customHeight="1">
      <c r="A81" s="94">
        <v>0</v>
      </c>
      <c r="B81" s="94"/>
      <c r="C81" s="138" t="s">
        <v>104</v>
      </c>
      <c r="D81" s="116"/>
      <c r="E81" s="116"/>
      <c r="F81" s="116"/>
      <c r="G81" s="116"/>
      <c r="H81" s="116"/>
      <c r="I81" s="117"/>
      <c r="J81" s="137" t="s">
        <v>105</v>
      </c>
      <c r="K81" s="137"/>
      <c r="L81" s="137"/>
      <c r="M81" s="137"/>
      <c r="N81" s="137"/>
      <c r="O81" s="138" t="s">
        <v>106</v>
      </c>
      <c r="P81" s="139"/>
      <c r="Q81" s="139"/>
      <c r="R81" s="139"/>
      <c r="S81" s="139"/>
      <c r="T81" s="139"/>
      <c r="U81" s="139"/>
      <c r="V81" s="139"/>
      <c r="W81" s="139"/>
      <c r="X81" s="140"/>
      <c r="Y81" s="110">
        <v>0</v>
      </c>
      <c r="Z81" s="110"/>
      <c r="AA81" s="110"/>
      <c r="AB81" s="110"/>
      <c r="AC81" s="110"/>
      <c r="AD81" s="110">
        <v>4</v>
      </c>
      <c r="AE81" s="110"/>
      <c r="AF81" s="110"/>
      <c r="AG81" s="110"/>
      <c r="AH81" s="110"/>
      <c r="AI81" s="110">
        <v>4</v>
      </c>
      <c r="AJ81" s="110"/>
      <c r="AK81" s="110"/>
      <c r="AL81" s="110"/>
      <c r="AM81" s="110"/>
      <c r="AN81" s="110">
        <v>0</v>
      </c>
      <c r="AO81" s="110"/>
      <c r="AP81" s="110"/>
      <c r="AQ81" s="110"/>
      <c r="AR81" s="110"/>
      <c r="AS81" s="110">
        <v>4</v>
      </c>
      <c r="AT81" s="110"/>
      <c r="AU81" s="110"/>
      <c r="AV81" s="110"/>
      <c r="AW81" s="110"/>
      <c r="AX81" s="110">
        <v>4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>
      <c r="A82" s="128">
        <v>0</v>
      </c>
      <c r="B82" s="128"/>
      <c r="C82" s="141" t="s">
        <v>107</v>
      </c>
      <c r="D82" s="120"/>
      <c r="E82" s="120"/>
      <c r="F82" s="120"/>
      <c r="G82" s="120"/>
      <c r="H82" s="120"/>
      <c r="I82" s="121"/>
      <c r="J82" s="134" t="s">
        <v>95</v>
      </c>
      <c r="K82" s="134"/>
      <c r="L82" s="134"/>
      <c r="M82" s="134"/>
      <c r="N82" s="134"/>
      <c r="O82" s="141" t="s">
        <v>95</v>
      </c>
      <c r="P82" s="142"/>
      <c r="Q82" s="142"/>
      <c r="R82" s="142"/>
      <c r="S82" s="142"/>
      <c r="T82" s="142"/>
      <c r="U82" s="142"/>
      <c r="V82" s="142"/>
      <c r="W82" s="142"/>
      <c r="X82" s="143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5"/>
      <c r="BS82" s="135"/>
      <c r="BT82" s="135"/>
      <c r="BU82" s="135"/>
      <c r="BV82" s="135"/>
      <c r="BW82" s="135"/>
      <c r="BX82" s="135"/>
      <c r="BY82" s="135"/>
      <c r="BZ82" s="136"/>
    </row>
    <row r="83" spans="1:79" ht="51" customHeight="1">
      <c r="A83" s="94">
        <v>0</v>
      </c>
      <c r="B83" s="94"/>
      <c r="C83" s="138" t="s">
        <v>108</v>
      </c>
      <c r="D83" s="116"/>
      <c r="E83" s="116"/>
      <c r="F83" s="116"/>
      <c r="G83" s="116"/>
      <c r="H83" s="116"/>
      <c r="I83" s="117"/>
      <c r="J83" s="137" t="s">
        <v>97</v>
      </c>
      <c r="K83" s="137"/>
      <c r="L83" s="137"/>
      <c r="M83" s="137"/>
      <c r="N83" s="137"/>
      <c r="O83" s="138" t="s">
        <v>109</v>
      </c>
      <c r="P83" s="139"/>
      <c r="Q83" s="139"/>
      <c r="R83" s="139"/>
      <c r="S83" s="139"/>
      <c r="T83" s="139"/>
      <c r="U83" s="139"/>
      <c r="V83" s="139"/>
      <c r="W83" s="139"/>
      <c r="X83" s="140"/>
      <c r="Y83" s="110">
        <v>1140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1140</v>
      </c>
      <c r="AJ83" s="110"/>
      <c r="AK83" s="110"/>
      <c r="AL83" s="110"/>
      <c r="AM83" s="110"/>
      <c r="AN83" s="110">
        <v>1140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1140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63.75" customHeight="1">
      <c r="A84" s="94">
        <v>0</v>
      </c>
      <c r="B84" s="94"/>
      <c r="C84" s="138" t="s">
        <v>110</v>
      </c>
      <c r="D84" s="116"/>
      <c r="E84" s="116"/>
      <c r="F84" s="116"/>
      <c r="G84" s="116"/>
      <c r="H84" s="116"/>
      <c r="I84" s="117"/>
      <c r="J84" s="137" t="s">
        <v>97</v>
      </c>
      <c r="K84" s="137"/>
      <c r="L84" s="137"/>
      <c r="M84" s="137"/>
      <c r="N84" s="137"/>
      <c r="O84" s="138" t="s">
        <v>109</v>
      </c>
      <c r="P84" s="139"/>
      <c r="Q84" s="139"/>
      <c r="R84" s="139"/>
      <c r="S84" s="139"/>
      <c r="T84" s="139"/>
      <c r="U84" s="139"/>
      <c r="V84" s="139"/>
      <c r="W84" s="139"/>
      <c r="X84" s="140"/>
      <c r="Y84" s="110">
        <v>0</v>
      </c>
      <c r="Z84" s="110"/>
      <c r="AA84" s="110"/>
      <c r="AB84" s="110"/>
      <c r="AC84" s="110"/>
      <c r="AD84" s="110">
        <v>35223</v>
      </c>
      <c r="AE84" s="110"/>
      <c r="AF84" s="110"/>
      <c r="AG84" s="110"/>
      <c r="AH84" s="110"/>
      <c r="AI84" s="110">
        <v>35223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35214</v>
      </c>
      <c r="AT84" s="110"/>
      <c r="AU84" s="110"/>
      <c r="AV84" s="110"/>
      <c r="AW84" s="110"/>
      <c r="AX84" s="110">
        <v>35214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-9</v>
      </c>
      <c r="BI84" s="110"/>
      <c r="BJ84" s="110"/>
      <c r="BK84" s="110"/>
      <c r="BL84" s="110"/>
      <c r="BM84" s="110">
        <v>-9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122" customFormat="1" ht="15.75">
      <c r="A85" s="128">
        <v>0</v>
      </c>
      <c r="B85" s="128"/>
      <c r="C85" s="141" t="s">
        <v>111</v>
      </c>
      <c r="D85" s="120"/>
      <c r="E85" s="120"/>
      <c r="F85" s="120"/>
      <c r="G85" s="120"/>
      <c r="H85" s="120"/>
      <c r="I85" s="121"/>
      <c r="J85" s="134" t="s">
        <v>95</v>
      </c>
      <c r="K85" s="134"/>
      <c r="L85" s="134"/>
      <c r="M85" s="134"/>
      <c r="N85" s="134"/>
      <c r="O85" s="141" t="s">
        <v>95</v>
      </c>
      <c r="P85" s="142"/>
      <c r="Q85" s="142"/>
      <c r="R85" s="142"/>
      <c r="S85" s="142"/>
      <c r="T85" s="142"/>
      <c r="U85" s="142"/>
      <c r="V85" s="142"/>
      <c r="W85" s="142"/>
      <c r="X85" s="143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5"/>
      <c r="BS85" s="135"/>
      <c r="BT85" s="135"/>
      <c r="BU85" s="135"/>
      <c r="BV85" s="135"/>
      <c r="BW85" s="135"/>
      <c r="BX85" s="135"/>
      <c r="BY85" s="135"/>
      <c r="BZ85" s="136"/>
    </row>
    <row r="86" spans="1:79" ht="102" customHeight="1">
      <c r="A86" s="94">
        <v>0</v>
      </c>
      <c r="B86" s="94"/>
      <c r="C86" s="138" t="s">
        <v>112</v>
      </c>
      <c r="D86" s="116"/>
      <c r="E86" s="116"/>
      <c r="F86" s="116"/>
      <c r="G86" s="116"/>
      <c r="H86" s="116"/>
      <c r="I86" s="117"/>
      <c r="J86" s="137" t="s">
        <v>113</v>
      </c>
      <c r="K86" s="137"/>
      <c r="L86" s="137"/>
      <c r="M86" s="137"/>
      <c r="N86" s="137"/>
      <c r="O86" s="138" t="s">
        <v>114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0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0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51" customHeight="1">
      <c r="A87" s="94">
        <v>0</v>
      </c>
      <c r="B87" s="94"/>
      <c r="C87" s="138" t="s">
        <v>115</v>
      </c>
      <c r="D87" s="116"/>
      <c r="E87" s="116"/>
      <c r="F87" s="116"/>
      <c r="G87" s="116"/>
      <c r="H87" s="116"/>
      <c r="I87" s="117"/>
      <c r="J87" s="137" t="s">
        <v>113</v>
      </c>
      <c r="K87" s="137"/>
      <c r="L87" s="137"/>
      <c r="M87" s="137"/>
      <c r="N87" s="137"/>
      <c r="O87" s="138" t="s">
        <v>114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0</v>
      </c>
      <c r="Z87" s="110"/>
      <c r="AA87" s="110"/>
      <c r="AB87" s="110"/>
      <c r="AC87" s="110"/>
      <c r="AD87" s="110">
        <v>100</v>
      </c>
      <c r="AE87" s="110"/>
      <c r="AF87" s="110"/>
      <c r="AG87" s="110"/>
      <c r="AH87" s="110"/>
      <c r="AI87" s="110">
        <v>100</v>
      </c>
      <c r="AJ87" s="110"/>
      <c r="AK87" s="110"/>
      <c r="AL87" s="110"/>
      <c r="AM87" s="110"/>
      <c r="AN87" s="110">
        <v>0</v>
      </c>
      <c r="AO87" s="110"/>
      <c r="AP87" s="110"/>
      <c r="AQ87" s="110"/>
      <c r="AR87" s="110"/>
      <c r="AS87" s="110">
        <v>100</v>
      </c>
      <c r="AT87" s="110"/>
      <c r="AU87" s="110"/>
      <c r="AV87" s="110"/>
      <c r="AW87" s="110"/>
      <c r="AX87" s="110">
        <v>100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customHeight="1">
      <c r="A89" s="41" t="s">
        <v>63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</row>
    <row r="90" spans="1:79" ht="9" customHeight="1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45" customHeight="1">
      <c r="A91" s="51" t="s">
        <v>3</v>
      </c>
      <c r="B91" s="53"/>
      <c r="C91" s="51" t="s">
        <v>6</v>
      </c>
      <c r="D91" s="52"/>
      <c r="E91" s="52"/>
      <c r="F91" s="52"/>
      <c r="G91" s="52"/>
      <c r="H91" s="52"/>
      <c r="I91" s="53"/>
      <c r="J91" s="51" t="s">
        <v>5</v>
      </c>
      <c r="K91" s="52"/>
      <c r="L91" s="52"/>
      <c r="M91" s="52"/>
      <c r="N91" s="53"/>
      <c r="O91" s="42" t="s">
        <v>64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4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9" s="38" customFormat="1" ht="15.95" customHeight="1">
      <c r="A92" s="93">
        <v>1</v>
      </c>
      <c r="B92" s="93"/>
      <c r="C92" s="93">
        <v>2</v>
      </c>
      <c r="D92" s="93"/>
      <c r="E92" s="93"/>
      <c r="F92" s="93"/>
      <c r="G92" s="93"/>
      <c r="H92" s="93"/>
      <c r="I92" s="93"/>
      <c r="J92" s="93">
        <v>3</v>
      </c>
      <c r="K92" s="93"/>
      <c r="L92" s="93"/>
      <c r="M92" s="93"/>
      <c r="N92" s="93"/>
      <c r="O92" s="45">
        <v>4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2.75" hidden="1" customHeight="1">
      <c r="A93" s="50" t="s">
        <v>36</v>
      </c>
      <c r="B93" s="50"/>
      <c r="C93" s="90" t="s">
        <v>14</v>
      </c>
      <c r="D93" s="91"/>
      <c r="E93" s="91"/>
      <c r="F93" s="91"/>
      <c r="G93" s="91"/>
      <c r="H93" s="91"/>
      <c r="I93" s="92"/>
      <c r="J93" s="50" t="s">
        <v>15</v>
      </c>
      <c r="K93" s="50"/>
      <c r="L93" s="50"/>
      <c r="M93" s="50"/>
      <c r="N93" s="50"/>
      <c r="O93" s="85" t="s">
        <v>72</v>
      </c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8"/>
      <c r="BR93" s="39"/>
      <c r="BS93" s="39"/>
      <c r="BT93" s="37"/>
      <c r="BU93" s="37"/>
      <c r="BV93" s="37"/>
      <c r="BW93" s="37"/>
      <c r="BX93" s="37"/>
      <c r="BY93" s="37"/>
      <c r="BZ93" s="37"/>
      <c r="CA93" s="38" t="s">
        <v>71</v>
      </c>
    </row>
    <row r="94" spans="1:79" s="150" customFormat="1" ht="15.75">
      <c r="A94" s="78">
        <v>0</v>
      </c>
      <c r="B94" s="78"/>
      <c r="C94" s="78" t="s">
        <v>94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44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7"/>
      <c r="BR94" s="148"/>
      <c r="BS94" s="148"/>
      <c r="BT94" s="148"/>
      <c r="BU94" s="148"/>
      <c r="BV94" s="148"/>
      <c r="BW94" s="148"/>
      <c r="BX94" s="148"/>
      <c r="BY94" s="148"/>
      <c r="BZ94" s="149"/>
      <c r="CA94" s="150" t="s">
        <v>66</v>
      </c>
    </row>
    <row r="95" spans="1:79" s="150" customFormat="1" ht="15.75">
      <c r="A95" s="78">
        <v>0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144"/>
      <c r="P95" s="145"/>
      <c r="Q95" s="145"/>
      <c r="R95" s="145"/>
      <c r="S95" s="145"/>
      <c r="T95" s="145"/>
      <c r="U95" s="145"/>
      <c r="V95" s="145"/>
      <c r="W95" s="145"/>
      <c r="X95" s="145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7"/>
      <c r="BR95" s="148"/>
      <c r="BS95" s="148"/>
      <c r="BT95" s="148"/>
      <c r="BU95" s="148"/>
      <c r="BV95" s="148"/>
      <c r="BW95" s="148"/>
      <c r="BX95" s="148"/>
      <c r="BY95" s="148"/>
      <c r="BZ95" s="149"/>
    </row>
    <row r="96" spans="1:79" s="38" customFormat="1" ht="15.75">
      <c r="A96" s="50">
        <v>0</v>
      </c>
      <c r="B96" s="50"/>
      <c r="C96" s="50" t="s">
        <v>96</v>
      </c>
      <c r="D96" s="50"/>
      <c r="E96" s="50"/>
      <c r="F96" s="50"/>
      <c r="G96" s="50"/>
      <c r="H96" s="50"/>
      <c r="I96" s="50"/>
      <c r="J96" s="50" t="s">
        <v>97</v>
      </c>
      <c r="K96" s="50"/>
      <c r="L96" s="50"/>
      <c r="M96" s="50"/>
      <c r="N96" s="50"/>
      <c r="O96" s="48" t="s">
        <v>116</v>
      </c>
      <c r="P96" s="49"/>
      <c r="Q96" s="49"/>
      <c r="R96" s="49"/>
      <c r="S96" s="49"/>
      <c r="T96" s="49"/>
      <c r="U96" s="49"/>
      <c r="V96" s="49"/>
      <c r="W96" s="49"/>
      <c r="X96" s="49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2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51" customHeight="1">
      <c r="A97" s="50">
        <v>0</v>
      </c>
      <c r="B97" s="50"/>
      <c r="C97" s="85" t="s">
        <v>99</v>
      </c>
      <c r="D97" s="86"/>
      <c r="E97" s="86"/>
      <c r="F97" s="86"/>
      <c r="G97" s="86"/>
      <c r="H97" s="86"/>
      <c r="I97" s="153"/>
      <c r="J97" s="50" t="s">
        <v>97</v>
      </c>
      <c r="K97" s="50"/>
      <c r="L97" s="50"/>
      <c r="M97" s="50"/>
      <c r="N97" s="50"/>
      <c r="O97" s="48" t="s">
        <v>117</v>
      </c>
      <c r="P97" s="49"/>
      <c r="Q97" s="49"/>
      <c r="R97" s="49"/>
      <c r="S97" s="49"/>
      <c r="T97" s="49"/>
      <c r="U97" s="49"/>
      <c r="V97" s="49"/>
      <c r="W97" s="49"/>
      <c r="X97" s="49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2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50" customFormat="1" ht="15.75">
      <c r="A98" s="78">
        <v>0</v>
      </c>
      <c r="B98" s="78"/>
      <c r="C98" s="154" t="s">
        <v>100</v>
      </c>
      <c r="D98" s="155"/>
      <c r="E98" s="155"/>
      <c r="F98" s="155"/>
      <c r="G98" s="155"/>
      <c r="H98" s="155"/>
      <c r="I98" s="156"/>
      <c r="J98" s="78"/>
      <c r="K98" s="78"/>
      <c r="L98" s="78"/>
      <c r="M98" s="78"/>
      <c r="N98" s="78"/>
      <c r="O98" s="144"/>
      <c r="P98" s="145"/>
      <c r="Q98" s="145"/>
      <c r="R98" s="145"/>
      <c r="S98" s="145"/>
      <c r="T98" s="145"/>
      <c r="U98" s="145"/>
      <c r="V98" s="145"/>
      <c r="W98" s="145"/>
      <c r="X98" s="145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7"/>
      <c r="BR98" s="148"/>
      <c r="BS98" s="148"/>
      <c r="BT98" s="148"/>
      <c r="BU98" s="148"/>
      <c r="BV98" s="148"/>
      <c r="BW98" s="148"/>
      <c r="BX98" s="148"/>
      <c r="BY98" s="148"/>
      <c r="BZ98" s="149"/>
    </row>
    <row r="99" spans="1:78" s="150" customFormat="1" ht="15.75">
      <c r="A99" s="78">
        <v>0</v>
      </c>
      <c r="B99" s="78"/>
      <c r="C99" s="154"/>
      <c r="D99" s="155"/>
      <c r="E99" s="155"/>
      <c r="F99" s="155"/>
      <c r="G99" s="155"/>
      <c r="H99" s="155"/>
      <c r="I99" s="156"/>
      <c r="J99" s="78"/>
      <c r="K99" s="78"/>
      <c r="L99" s="78"/>
      <c r="M99" s="78"/>
      <c r="N99" s="78"/>
      <c r="O99" s="144"/>
      <c r="P99" s="145"/>
      <c r="Q99" s="145"/>
      <c r="R99" s="145"/>
      <c r="S99" s="145"/>
      <c r="T99" s="145"/>
      <c r="U99" s="145"/>
      <c r="V99" s="145"/>
      <c r="W99" s="145"/>
      <c r="X99" s="145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7"/>
      <c r="BR99" s="148"/>
      <c r="BS99" s="148"/>
      <c r="BT99" s="148"/>
      <c r="BU99" s="148"/>
      <c r="BV99" s="148"/>
      <c r="BW99" s="148"/>
      <c r="BX99" s="148"/>
      <c r="BY99" s="148"/>
      <c r="BZ99" s="149"/>
    </row>
    <row r="100" spans="1:78" s="38" customFormat="1" ht="51" customHeight="1">
      <c r="A100" s="50">
        <v>0</v>
      </c>
      <c r="B100" s="50"/>
      <c r="C100" s="85" t="s">
        <v>101</v>
      </c>
      <c r="D100" s="116"/>
      <c r="E100" s="116"/>
      <c r="F100" s="116"/>
      <c r="G100" s="116"/>
      <c r="H100" s="116"/>
      <c r="I100" s="117"/>
      <c r="J100" s="50" t="s">
        <v>102</v>
      </c>
      <c r="K100" s="50"/>
      <c r="L100" s="50"/>
      <c r="M100" s="50"/>
      <c r="N100" s="50"/>
      <c r="O100" s="48" t="s">
        <v>118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2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150" customFormat="1" ht="15.75">
      <c r="A101" s="78">
        <v>0</v>
      </c>
      <c r="B101" s="78"/>
      <c r="C101" s="154" t="s">
        <v>107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44"/>
      <c r="P101" s="145"/>
      <c r="Q101" s="145"/>
      <c r="R101" s="145"/>
      <c r="S101" s="145"/>
      <c r="T101" s="145"/>
      <c r="U101" s="145"/>
      <c r="V101" s="145"/>
      <c r="W101" s="145"/>
      <c r="X101" s="145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7"/>
      <c r="BR101" s="148"/>
      <c r="BS101" s="148"/>
      <c r="BT101" s="148"/>
      <c r="BU101" s="148"/>
      <c r="BV101" s="148"/>
      <c r="BW101" s="148"/>
      <c r="BX101" s="148"/>
      <c r="BY101" s="148"/>
      <c r="BZ101" s="149"/>
    </row>
    <row r="102" spans="1:78" s="150" customFormat="1" ht="15.75">
      <c r="A102" s="78">
        <v>0</v>
      </c>
      <c r="B102" s="78"/>
      <c r="C102" s="154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44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7"/>
      <c r="BR102" s="148"/>
      <c r="BS102" s="148"/>
      <c r="BT102" s="148"/>
      <c r="BU102" s="148"/>
      <c r="BV102" s="148"/>
      <c r="BW102" s="148"/>
      <c r="BX102" s="148"/>
      <c r="BY102" s="148"/>
      <c r="BZ102" s="149"/>
    </row>
    <row r="103" spans="1:78" s="38" customFormat="1" ht="51" customHeight="1">
      <c r="A103" s="50">
        <v>0</v>
      </c>
      <c r="B103" s="50"/>
      <c r="C103" s="85" t="s">
        <v>110</v>
      </c>
      <c r="D103" s="116"/>
      <c r="E103" s="116"/>
      <c r="F103" s="116"/>
      <c r="G103" s="116"/>
      <c r="H103" s="116"/>
      <c r="I103" s="117"/>
      <c r="J103" s="50" t="s">
        <v>97</v>
      </c>
      <c r="K103" s="50"/>
      <c r="L103" s="50"/>
      <c r="M103" s="50"/>
      <c r="N103" s="50"/>
      <c r="O103" s="48" t="s">
        <v>117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2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150" customFormat="1" ht="15.75">
      <c r="A104" s="78">
        <v>0</v>
      </c>
      <c r="B104" s="78"/>
      <c r="C104" s="154" t="s">
        <v>111</v>
      </c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44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7"/>
      <c r="BR104" s="148"/>
      <c r="BS104" s="148"/>
      <c r="BT104" s="148"/>
      <c r="BU104" s="148"/>
      <c r="BV104" s="148"/>
      <c r="BW104" s="148"/>
      <c r="BX104" s="148"/>
      <c r="BY104" s="148"/>
      <c r="BZ104" s="149"/>
    </row>
    <row r="105" spans="1:78" s="150" customFormat="1" ht="15.75">
      <c r="A105" s="78">
        <v>0</v>
      </c>
      <c r="B105" s="78"/>
      <c r="C105" s="154"/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44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7"/>
      <c r="BR105" s="148"/>
      <c r="BS105" s="148"/>
      <c r="BT105" s="148"/>
      <c r="BU105" s="148"/>
      <c r="BV105" s="148"/>
      <c r="BW105" s="148"/>
      <c r="BX105" s="148"/>
      <c r="BY105" s="148"/>
      <c r="BZ105" s="149"/>
    </row>
    <row r="106" spans="1:78" ht="15.7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15.95" customHeight="1">
      <c r="A107" s="41" t="s">
        <v>65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</row>
    <row r="108" spans="1:78" ht="31.5" customHeight="1">
      <c r="A108" s="159" t="s">
        <v>120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</row>
    <row r="109" spans="1:78" ht="15.7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>
      <c r="A110" s="41" t="s">
        <v>46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</row>
    <row r="111" spans="1:78" ht="31.5" customHeight="1">
      <c r="A111" s="159" t="s">
        <v>121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</row>
    <row r="112" spans="1:78" ht="15.95" customHeight="1">
      <c r="A112" s="17"/>
      <c r="B112" s="17"/>
      <c r="C112" s="17"/>
      <c r="D112" s="17"/>
      <c r="E112" s="17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ht="12" customHeight="1">
      <c r="A113" s="30" t="s">
        <v>77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2" customHeight="1">
      <c r="A114" s="30" t="s">
        <v>68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s="30" customFormat="1" ht="12" customHeight="1">
      <c r="A115" s="30" t="s">
        <v>69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</row>
    <row r="116" spans="1:64" ht="15.95" customHeight="1">
      <c r="A116" s="29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42" customHeight="1">
      <c r="A117" s="163" t="s">
        <v>124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3"/>
      <c r="AO117" s="3"/>
      <c r="AP117" s="164" t="s">
        <v>126</v>
      </c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</row>
    <row r="118" spans="1:64">
      <c r="W118" s="89" t="s">
        <v>8</v>
      </c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4"/>
      <c r="AO118" s="4"/>
      <c r="AP118" s="89" t="s">
        <v>73</v>
      </c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</row>
    <row r="121" spans="1:64" ht="15.95" customHeight="1">
      <c r="A121" s="163" t="s">
        <v>125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3"/>
      <c r="AO121" s="3"/>
      <c r="AP121" s="164" t="s">
        <v>127</v>
      </c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</row>
    <row r="122" spans="1:64">
      <c r="W122" s="89" t="s">
        <v>8</v>
      </c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4"/>
      <c r="AO122" s="4"/>
      <c r="AP122" s="89" t="s">
        <v>73</v>
      </c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</row>
  </sheetData>
  <mergeCells count="500"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5:B95"/>
    <mergeCell ref="C95:I95"/>
    <mergeCell ref="J95:N95"/>
    <mergeCell ref="O95:BQ95"/>
    <mergeCell ref="BM87:BQ87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N67:AR67"/>
    <mergeCell ref="AS67:AX67"/>
    <mergeCell ref="AY67:BC67"/>
    <mergeCell ref="BD67:BH67"/>
    <mergeCell ref="BI67:BN67"/>
    <mergeCell ref="A67:B67"/>
    <mergeCell ref="C67:R67"/>
    <mergeCell ref="S67:W67"/>
    <mergeCell ref="X67:AB67"/>
    <mergeCell ref="AC67:AH67"/>
    <mergeCell ref="AI67:AM67"/>
    <mergeCell ref="A57:B57"/>
    <mergeCell ref="C57:BQ57"/>
    <mergeCell ref="A58:B58"/>
    <mergeCell ref="C58:BQ58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6:AX66"/>
    <mergeCell ref="AY66:BC66"/>
    <mergeCell ref="A35:F35"/>
    <mergeCell ref="G35:BL35"/>
    <mergeCell ref="A45:B45"/>
    <mergeCell ref="C45:Z45"/>
    <mergeCell ref="A62:B63"/>
    <mergeCell ref="A64:B64"/>
    <mergeCell ref="A65:B65"/>
    <mergeCell ref="A66:B66"/>
    <mergeCell ref="AI66:AM66"/>
    <mergeCell ref="AN66:AR66"/>
    <mergeCell ref="C65:R65"/>
    <mergeCell ref="S65:W65"/>
    <mergeCell ref="X65:AB65"/>
    <mergeCell ref="AC65:AH65"/>
    <mergeCell ref="C66:R66"/>
    <mergeCell ref="S66:W66"/>
    <mergeCell ref="X66:AB66"/>
    <mergeCell ref="AC66:AH66"/>
    <mergeCell ref="AY64:BC64"/>
    <mergeCell ref="BI63:BN63"/>
    <mergeCell ref="BI65:BN65"/>
    <mergeCell ref="BD66:BH66"/>
    <mergeCell ref="BD64:BH64"/>
    <mergeCell ref="BI64:BN64"/>
    <mergeCell ref="BI66:BN66"/>
    <mergeCell ref="BD65:BH65"/>
    <mergeCell ref="AY62:BN62"/>
    <mergeCell ref="AI64:AM64"/>
    <mergeCell ref="AY65:BC65"/>
    <mergeCell ref="AY63:BC63"/>
    <mergeCell ref="BD63:BH63"/>
    <mergeCell ref="AI65:AM65"/>
    <mergeCell ref="AN65:AR65"/>
    <mergeCell ref="AS65:AX65"/>
    <mergeCell ref="AN64:AR64"/>
    <mergeCell ref="AS64:AX64"/>
    <mergeCell ref="A110:BL110"/>
    <mergeCell ref="AK41:AO41"/>
    <mergeCell ref="A43:B43"/>
    <mergeCell ref="AD74:AH74"/>
    <mergeCell ref="AF41:AJ41"/>
    <mergeCell ref="A51:BQ51"/>
    <mergeCell ref="C62:R63"/>
    <mergeCell ref="S62:AH62"/>
    <mergeCell ref="AI62:AX62"/>
    <mergeCell ref="AS63:AX63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3:W63"/>
    <mergeCell ref="X63:AB63"/>
    <mergeCell ref="AC63:AH63"/>
    <mergeCell ref="C64:R64"/>
    <mergeCell ref="S64:W64"/>
    <mergeCell ref="X64:AB64"/>
    <mergeCell ref="AC64:AH64"/>
    <mergeCell ref="O74:X74"/>
    <mergeCell ref="Y72:AM72"/>
    <mergeCell ref="J74:N74"/>
    <mergeCell ref="Y74:AC74"/>
    <mergeCell ref="A72:B73"/>
    <mergeCell ref="C72:I73"/>
    <mergeCell ref="J72:N73"/>
    <mergeCell ref="O72:X73"/>
    <mergeCell ref="Y73:AC73"/>
    <mergeCell ref="AP117:BH117"/>
    <mergeCell ref="AN72:BB72"/>
    <mergeCell ref="A69:BQ69"/>
    <mergeCell ref="C74:I74"/>
    <mergeCell ref="J93:N93"/>
    <mergeCell ref="A92:B92"/>
    <mergeCell ref="A75:B75"/>
    <mergeCell ref="O76:X76"/>
    <mergeCell ref="Y76:AC76"/>
    <mergeCell ref="A74:B74"/>
    <mergeCell ref="Y75:AC75"/>
    <mergeCell ref="A56:B56"/>
    <mergeCell ref="A54:B54"/>
    <mergeCell ref="A55:B55"/>
    <mergeCell ref="A61:BN61"/>
    <mergeCell ref="A60:BN60"/>
    <mergeCell ref="C56:BQ56"/>
    <mergeCell ref="C54:BQ54"/>
    <mergeCell ref="C55:BQ55"/>
    <mergeCell ref="AN74:AR74"/>
    <mergeCell ref="C92:I92"/>
    <mergeCell ref="J92:N92"/>
    <mergeCell ref="C75:I75"/>
    <mergeCell ref="J75:N75"/>
    <mergeCell ref="O75:X75"/>
    <mergeCell ref="C76:I76"/>
    <mergeCell ref="J76:N76"/>
    <mergeCell ref="O93:BQ93"/>
    <mergeCell ref="AP122:BH122"/>
    <mergeCell ref="A121:V121"/>
    <mergeCell ref="W121:AM121"/>
    <mergeCell ref="AP121:BH121"/>
    <mergeCell ref="W122:AM122"/>
    <mergeCell ref="AP118:BH118"/>
    <mergeCell ref="A111:BL111"/>
    <mergeCell ref="C93:I93"/>
    <mergeCell ref="W118:AM118"/>
    <mergeCell ref="A117:V117"/>
    <mergeCell ref="W117:AM117"/>
    <mergeCell ref="A76:B76"/>
    <mergeCell ref="AD76:AH76"/>
    <mergeCell ref="A89:BQ89"/>
    <mergeCell ref="A91:B91"/>
    <mergeCell ref="C91:I91"/>
    <mergeCell ref="BC76:BG76"/>
    <mergeCell ref="BM76:BQ76"/>
    <mergeCell ref="BH76:BL76"/>
    <mergeCell ref="A44:B44"/>
    <mergeCell ref="A53:B53"/>
    <mergeCell ref="AF44:AJ44"/>
    <mergeCell ref="AZ44:BC44"/>
    <mergeCell ref="AU44:AY44"/>
    <mergeCell ref="AA44:AE44"/>
    <mergeCell ref="C44:Z44"/>
    <mergeCell ref="AK44:AO44"/>
    <mergeCell ref="C53:BQ53"/>
    <mergeCell ref="BN44:BQ44"/>
    <mergeCell ref="BC74:BG74"/>
    <mergeCell ref="BC75:BG75"/>
    <mergeCell ref="BC73:BG73"/>
    <mergeCell ref="A70:BQ70"/>
    <mergeCell ref="AD75:AH75"/>
    <mergeCell ref="AI74:AM74"/>
    <mergeCell ref="BH74:BL74"/>
    <mergeCell ref="BM74:BQ74"/>
    <mergeCell ref="BM75:BQ75"/>
    <mergeCell ref="BH75:BL75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3:AW73"/>
    <mergeCell ref="AN73:AR73"/>
    <mergeCell ref="AI73:AM73"/>
    <mergeCell ref="BC72:BQ72"/>
    <mergeCell ref="AA42:AE42"/>
    <mergeCell ref="AF42:AJ42"/>
    <mergeCell ref="AK42:AO42"/>
    <mergeCell ref="AI63:AM63"/>
    <mergeCell ref="AN63:AR63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6:AM76"/>
    <mergeCell ref="AN76:AR76"/>
    <mergeCell ref="AS76:AW76"/>
    <mergeCell ref="AX76:BB76"/>
    <mergeCell ref="AU18:BB18"/>
    <mergeCell ref="BE20:BL20"/>
    <mergeCell ref="BE21:BL21"/>
    <mergeCell ref="AU42:AY42"/>
    <mergeCell ref="G25:BL25"/>
    <mergeCell ref="A38:BQ38"/>
    <mergeCell ref="J91:N91"/>
    <mergeCell ref="AX75:BB75"/>
    <mergeCell ref="BM73:BQ73"/>
    <mergeCell ref="BH73:BL73"/>
    <mergeCell ref="AD73:AH73"/>
    <mergeCell ref="AX73:BB73"/>
    <mergeCell ref="AX74:BB74"/>
    <mergeCell ref="AS74:AW74"/>
    <mergeCell ref="AI75:AM75"/>
    <mergeCell ref="AN75:AR75"/>
    <mergeCell ref="AS75:AW75"/>
    <mergeCell ref="A107:BL107"/>
    <mergeCell ref="A108:BL108"/>
    <mergeCell ref="O91:BQ91"/>
    <mergeCell ref="O92:BQ92"/>
    <mergeCell ref="O94:BQ94"/>
    <mergeCell ref="A94:B94"/>
    <mergeCell ref="C94:I94"/>
    <mergeCell ref="J94:N94"/>
    <mergeCell ref="A93:B93"/>
  </mergeCells>
  <phoneticPr fontId="0" type="noConversion"/>
  <conditionalFormatting sqref="C90 C109 C76:C87 C94:C105">
    <cfRule type="cellIs" dxfId="3" priority="1" stopIfTrue="1" operator="equal">
      <formula>$C75</formula>
    </cfRule>
  </conditionalFormatting>
  <conditionalFormatting sqref="A109:B109 A90:B90 A66:B67 A76:B88 A94:B106">
    <cfRule type="cellIs" dxfId="2" priority="2" stopIfTrue="1" operator="equal">
      <formula>0</formula>
    </cfRule>
  </conditionalFormatting>
  <conditionalFormatting sqref="C88">
    <cfRule type="cellIs" dxfId="1" priority="4" stopIfTrue="1" operator="equal">
      <formula>$C76</formula>
    </cfRule>
  </conditionalFormatting>
  <conditionalFormatting sqref="C106">
    <cfRule type="cellIs" dxfId="0" priority="6" stopIfTrue="1" operator="equal">
      <formula>$C94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2024-02-01T08:22:04Z</cp:lastPrinted>
  <dcterms:created xsi:type="dcterms:W3CDTF">2016-08-10T10:53:25Z</dcterms:created>
  <dcterms:modified xsi:type="dcterms:W3CDTF">2024-02-01T08:23:30Z</dcterms:modified>
</cp:coreProperties>
</file>